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OCESOSINDUSTRIALES\Documents\Contabilidad y RRHH\1-UTCAM-1\YAZ\2023\CUENTA PUBLICA 2023\"/>
    </mc:Choice>
  </mc:AlternateContent>
  <xr:revisionPtr revIDLastSave="0" documentId="13_ncr:1_{BE78CE16-9BF0-4FB3-A2B8-06023795D604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<sst xmlns="http://schemas.openxmlformats.org/spreadsheetml/2006/main" count="55" uniqueCount="46">
  <si>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</si>
  <si>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</si>
  <si>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</si>
  <si>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</si>
  <si>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</si>
  <si>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</si>
  <si>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</si>
  <si>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</si>
  <si>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</si>
  <si>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</si>
  <si>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</si>
  <si>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</si>
  <si>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</si>
  <si>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</si>
  <si>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</si>
  <si>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</si>
  <si>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</si>
  <si>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</si>
  <si>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</si>
  <si>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</si>
  <si>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</si>
  <si>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</si>
  <si>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</si>
  <si>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</si>
  <si>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</si>
  <si>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</si>
  <si>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</si>
  <si>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</si>
  <si>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</si>
  <si>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</si>
  <si>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</si>
  <si>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</si>
  <si>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</si>
  <si>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</si>
  <si>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</si>
  <si>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</si>
  <si>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</si>
  <si>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</si>
  <si>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 xml:space="preserve">                                                         _________________________________</t>
  </si>
  <si>
    <t xml:space="preserve">             ______________________________</t>
  </si>
  <si>
    <t xml:space="preserve">                                                             LIC. JOSÉ JULIO HUERTA HERRERA</t>
  </si>
  <si>
    <t xml:space="preserve">                     MA. JULIETA SOLIS TANNER</t>
  </si>
  <si>
    <t xml:space="preserve">                                                                                      RECTOR</t>
  </si>
  <si>
    <t xml:space="preserve">              DIRECTORA DE ADMÓN Y FINANZAS</t>
  </si>
  <si>
    <t>Universidad Tecnológica de Camargo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</si>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</sst>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</cellXfs>
  <cellStyles count="3">
    <cellStyle name="Millares 2" xfId="2" xr:uid="{B737AC74-E1B0-46FC-9E0D-93E0813E308E}"/>
    <cellStyle name="Millares 3" xfId="1" xr:uid="{5EFD39AD-F569-48F0-96B8-AE578991B96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3" zoomScale="80" zoomScaleNormal="80" workbookViewId="0">
      <selection activeCell="B2" sqref="B2:G45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44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45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886496</v>
      </c>
      <c r="D14" s="27">
        <v>0</v>
      </c>
      <c r="E14" s="21">
        <f t="shared" si="0"/>
        <v>886496</v>
      </c>
      <c r="F14" s="27">
        <v>886496</v>
      </c>
      <c r="G14" s="20">
        <v>886496</v>
      </c>
    </row>
    <row r="15" spans="2:7" ht="24" customHeight="1" x14ac:dyDescent="0.2">
      <c r="B15" s="14" t="s">
        <v>27</v>
      </c>
      <c r="C15" s="19">
        <v>4764956</v>
      </c>
      <c r="D15" s="27">
        <v>0</v>
      </c>
      <c r="E15" s="21">
        <f t="shared" si="0"/>
        <v>4764956</v>
      </c>
      <c r="F15" s="27">
        <v>4764956</v>
      </c>
      <c r="G15" s="20">
        <v>4764956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31540089</v>
      </c>
      <c r="D17" s="27">
        <v>0</v>
      </c>
      <c r="E17" s="21">
        <f t="shared" si="0"/>
        <v>31540089</v>
      </c>
      <c r="F17" s="27">
        <v>31540089</v>
      </c>
      <c r="G17" s="20">
        <v>31540089</v>
      </c>
    </row>
    <row r="18" spans="2:7" ht="24" customHeight="1" x14ac:dyDescent="0.2">
      <c r="B18" s="13" t="s">
        <v>30</v>
      </c>
      <c r="C18" s="20">
        <v>517047</v>
      </c>
      <c r="D18" s="27">
        <v>0</v>
      </c>
      <c r="E18" s="21">
        <f t="shared" si="0"/>
        <v>517047</v>
      </c>
      <c r="F18" s="27">
        <v>517047</v>
      </c>
      <c r="G18" s="20">
        <v>517047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37708588</v>
      </c>
      <c r="D20" s="28">
        <f>SUM(D9:D18)</f>
        <v>0</v>
      </c>
      <c r="E20" s="22">
        <f>C20+D20</f>
        <v>37708588</v>
      </c>
      <c r="F20" s="28">
        <f>SUM(F9:F18)</f>
        <v>37708588</v>
      </c>
      <c r="G20" s="22">
        <f>SUM(G9:G18)</f>
        <v>37708588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26254435</v>
      </c>
      <c r="D26" s="20">
        <v>0</v>
      </c>
      <c r="E26" s="21">
        <f t="shared" ref="E26:E34" si="1">C26+D26</f>
        <v>26254435</v>
      </c>
      <c r="F26" s="20">
        <v>26254435</v>
      </c>
      <c r="G26" s="38">
        <v>26254435</v>
      </c>
    </row>
    <row r="27" spans="2:7" ht="12" customHeight="1" x14ac:dyDescent="0.2">
      <c r="B27" s="32" t="s">
        <v>12</v>
      </c>
      <c r="C27" s="20">
        <v>3005950</v>
      </c>
      <c r="D27" s="20">
        <v>0</v>
      </c>
      <c r="E27" s="21">
        <f t="shared" si="1"/>
        <v>3005950</v>
      </c>
      <c r="F27" s="20">
        <v>3005950</v>
      </c>
      <c r="G27" s="38">
        <v>3005950</v>
      </c>
    </row>
    <row r="28" spans="2:7" x14ac:dyDescent="0.2">
      <c r="B28" s="32" t="s">
        <v>13</v>
      </c>
      <c r="C28" s="20">
        <v>6977732</v>
      </c>
      <c r="D28" s="20">
        <v>0</v>
      </c>
      <c r="E28" s="21">
        <f t="shared" si="1"/>
        <v>6977732</v>
      </c>
      <c r="F28" s="20">
        <v>6977732</v>
      </c>
      <c r="G28" s="38">
        <v>6977732</v>
      </c>
    </row>
    <row r="29" spans="2:7" x14ac:dyDescent="0.2">
      <c r="B29" s="32" t="s">
        <v>14</v>
      </c>
      <c r="C29" s="20">
        <v>16755</v>
      </c>
      <c r="D29" s="20">
        <v>0</v>
      </c>
      <c r="E29" s="21">
        <f t="shared" si="1"/>
        <v>16755</v>
      </c>
      <c r="F29" s="20">
        <v>16755</v>
      </c>
      <c r="G29" s="38">
        <v>16755</v>
      </c>
    </row>
    <row r="30" spans="2:7" x14ac:dyDescent="0.2">
      <c r="B30" s="32" t="s">
        <v>15</v>
      </c>
      <c r="C30" s="20">
        <v>1411964</v>
      </c>
      <c r="D30" s="20">
        <v>0</v>
      </c>
      <c r="E30" s="21">
        <f t="shared" si="1"/>
        <v>1411964</v>
      </c>
      <c r="F30" s="20">
        <v>1411964</v>
      </c>
      <c r="G30" s="38">
        <v>1411964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453710</v>
      </c>
      <c r="D33" s="20">
        <v>0</v>
      </c>
      <c r="E33" s="21">
        <f t="shared" si="1"/>
        <v>453710</v>
      </c>
      <c r="F33" s="20">
        <v>453710</v>
      </c>
      <c r="G33" s="38">
        <v>453710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38120546</v>
      </c>
      <c r="D36" s="22">
        <f>SUM(D26:D34)</f>
        <v>0</v>
      </c>
      <c r="E36" s="22">
        <f>SUM(E26:E34)</f>
        <v>38120546</v>
      </c>
      <c r="F36" s="22">
        <f>SUM(F26:F34)</f>
        <v>38120546</v>
      </c>
      <c r="G36" s="39">
        <f>SUM(G26:G34)</f>
        <v>38120546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-411958</v>
      </c>
      <c r="D38" s="8">
        <f>D20-D36</f>
        <v>0</v>
      </c>
      <c r="E38" s="8">
        <f>D38+C38</f>
        <v>-411958</v>
      </c>
      <c r="F38" s="8">
        <f>F20-F36</f>
        <v>-411958</v>
      </c>
      <c r="G38" s="9">
        <f>G20-G36</f>
        <v>-411958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>
      <c r="B43" s="53" t="s">
        <v>38</v>
      </c>
      <c r="C43" s="53"/>
      <c r="E43" s="53" t="s">
        <v>39</v>
      </c>
    </row>
    <row r="44" spans="2:7" s="10" customFormat="1" x14ac:dyDescent="0.2">
      <c r="B44" s="53" t="s">
        <v>40</v>
      </c>
      <c r="C44" s="53"/>
      <c r="E44" s="53" t="s">
        <v>41</v>
      </c>
    </row>
    <row r="45" spans="2:7" s="10" customFormat="1" x14ac:dyDescent="0.2">
      <c r="B45" s="53" t="s">
        <v>42</v>
      </c>
      <c r="C45" s="53"/>
      <c r="E45" s="53" t="s">
        <v>43</v>
      </c>
    </row>
    <row r="46" spans="2:7" s="10" customFormat="1" ht="15" x14ac:dyDescent="0.25">
      <c r="B46" s="52"/>
      <c r="C46" s="52"/>
      <c r="D46" s="52"/>
      <c r="E46" s="52"/>
    </row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C.P.Yazmín Lucero Adame Barrón</cp:lastModifiedBy>
  <cp:lastPrinted>2024-01-25T18:37:09Z</cp:lastPrinted>
  <dcterms:created xsi:type="dcterms:W3CDTF">2019-12-11T17:18:27Z</dcterms:created>
  <dcterms:modified xsi:type="dcterms:W3CDTF">2024-01-25T18:37:18Z</dcterms:modified>
</cp:coreProperties>
</file>